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Plani TLLM" sheetId="1" r:id="rId1"/>
  </sheets>
  <definedNames>
    <definedName name="Baze">#REF!</definedName>
    <definedName name="Diploma_Prov_Final">#REF!</definedName>
    <definedName name="Integrative">#REF!</definedName>
    <definedName name="Karakterizuese">#REF!</definedName>
    <definedName name="Me_Zgjedhje">#REF!</definedName>
    <definedName name="Te_Tjera_GjH_Pr">#REF!</definedName>
  </definedNames>
  <calcPr fullCalcOnLoad="1"/>
</workbook>
</file>

<file path=xl/sharedStrings.xml><?xml version="1.0" encoding="utf-8"?>
<sst xmlns="http://schemas.openxmlformats.org/spreadsheetml/2006/main" count="117" uniqueCount="76">
  <si>
    <t>Viti I</t>
  </si>
  <si>
    <t>Viti II</t>
  </si>
  <si>
    <t>Viti III</t>
  </si>
  <si>
    <t>Emërtimi i lëndës/veprimtarisë</t>
  </si>
  <si>
    <t>Semestri I</t>
  </si>
  <si>
    <t>Orë për studim individual</t>
  </si>
  <si>
    <t>Semestri III</t>
  </si>
  <si>
    <t>Semestri II</t>
  </si>
  <si>
    <t>Semesti IV</t>
  </si>
  <si>
    <t>Semestri V</t>
  </si>
  <si>
    <t>Semestri VI</t>
  </si>
  <si>
    <t>Ngarkesa në kredite ECTS sipas veprimtarive mësimore</t>
  </si>
  <si>
    <t>ECTS/Total</t>
  </si>
  <si>
    <t>Orë totale</t>
  </si>
  <si>
    <t>Drejtues i Departamentit</t>
  </si>
  <si>
    <t>Leksion</t>
  </si>
  <si>
    <t>Seminar</t>
  </si>
  <si>
    <t>Ushtrime</t>
  </si>
  <si>
    <t>DK  /PR</t>
  </si>
  <si>
    <t>Laborator</t>
  </si>
  <si>
    <t>Ngarkesa mësimore në orë fizike në auditor</t>
  </si>
  <si>
    <t>Kategoria e lëndës /             veprimtarisë</t>
  </si>
  <si>
    <t>Forma e studimit: me kohë të plotë</t>
  </si>
  <si>
    <t>PLANI MËSIMOR</t>
  </si>
  <si>
    <t>Total viti I + II +III</t>
  </si>
  <si>
    <t xml:space="preserve">Anatomi normale </t>
  </si>
  <si>
    <t>Fiziologji normale</t>
  </si>
  <si>
    <t xml:space="preserve">Histologji normale </t>
  </si>
  <si>
    <t>Biologji</t>
  </si>
  <si>
    <t xml:space="preserve">Mikrobiologji </t>
  </si>
  <si>
    <t>Bakteriologji</t>
  </si>
  <si>
    <t>Teknologji aparatesh</t>
  </si>
  <si>
    <t>A</t>
  </si>
  <si>
    <t>B</t>
  </si>
  <si>
    <t>C</t>
  </si>
  <si>
    <t>D</t>
  </si>
  <si>
    <t>Hematologji II</t>
  </si>
  <si>
    <t>Parazitologji</t>
  </si>
  <si>
    <t>Mykologji</t>
  </si>
  <si>
    <t>Virusologji</t>
  </si>
  <si>
    <t xml:space="preserve">Imunologji </t>
  </si>
  <si>
    <t>Infeksione spitalore</t>
  </si>
  <si>
    <t>Hispatologji</t>
  </si>
  <si>
    <t>E</t>
  </si>
  <si>
    <t xml:space="preserve">Dr. Ridvana Mediu </t>
  </si>
  <si>
    <t>Dekani</t>
  </si>
  <si>
    <t xml:space="preserve"> Programi i Studimit Bachelor në Teknikë e Lartë në Laboratorë  Mjeksorë
</t>
  </si>
  <si>
    <t>Kimi inorganike</t>
  </si>
  <si>
    <t xml:space="preserve">Kimi organike </t>
  </si>
  <si>
    <t>Fizike optike</t>
  </si>
  <si>
    <t>Fizpatologji</t>
  </si>
  <si>
    <t>Gjuhë angleze</t>
  </si>
  <si>
    <t>Gjuhë greke</t>
  </si>
  <si>
    <t>Psikologji mjekësore</t>
  </si>
  <si>
    <t>Informatikë</t>
  </si>
  <si>
    <t>Biokimi e përgjithshme 1</t>
  </si>
  <si>
    <t xml:space="preserve">Analize e urinës </t>
  </si>
  <si>
    <t>Biokimi e përgjithshme 2</t>
  </si>
  <si>
    <t xml:space="preserve">Gjenetikë </t>
  </si>
  <si>
    <t>Biosiguri në laborator</t>
  </si>
  <si>
    <t>Hematologji I</t>
  </si>
  <si>
    <t xml:space="preserve">FAKULTETI  SHKENCAVE TË APLIKUARA </t>
  </si>
  <si>
    <t>FONDACIONI "LOGOS"</t>
  </si>
  <si>
    <t>KOLEGJI UNIVERSITAR "LOGOS"</t>
  </si>
  <si>
    <t>Imunologji Klinike</t>
  </si>
  <si>
    <t>Legjislacion mjeksor</t>
  </si>
  <si>
    <t>Njohuri Formimi Profesional II</t>
  </si>
  <si>
    <t xml:space="preserve">Diploma </t>
  </si>
  <si>
    <t>D/C</t>
  </si>
  <si>
    <t>hematologi</t>
  </si>
  <si>
    <t>biologji molekulare</t>
  </si>
  <si>
    <t>sigurim teknik</t>
  </si>
  <si>
    <t xml:space="preserve">njohuri formimi profesional </t>
  </si>
  <si>
    <r>
      <t xml:space="preserve">Departamenti  i </t>
    </r>
    <r>
      <rPr>
        <b/>
        <sz val="8"/>
        <rFont val="Calibri"/>
        <family val="2"/>
      </rPr>
      <t>S</t>
    </r>
    <r>
      <rPr>
        <b/>
        <sz val="8"/>
        <rFont val="Palatino Linotype"/>
        <family val="1"/>
      </rPr>
      <t>hken</t>
    </r>
    <r>
      <rPr>
        <b/>
        <sz val="8"/>
        <rFont val="Calibri"/>
        <family val="2"/>
      </rPr>
      <t>c</t>
    </r>
    <r>
      <rPr>
        <b/>
        <sz val="8"/>
        <rFont val="Palatino Linotype"/>
        <family val="1"/>
      </rPr>
      <t>ave Mjekësore</t>
    </r>
  </si>
  <si>
    <t>Prof.Asc Spartak Bozo</t>
  </si>
  <si>
    <t>Viti Akademik 200-2021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</si>
</sst>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;[Red]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7"/>
      <name val="Palatino Linotype"/>
      <family val="1"/>
    </font>
    <font>
      <b/>
      <sz val="7"/>
      <name val="Palatino Linotype"/>
      <family val="1"/>
    </font>
    <font>
      <b/>
      <sz val="8"/>
      <color indexed="8"/>
      <name val="Palatino Linotype"/>
      <family val="1"/>
    </font>
    <font>
      <b/>
      <sz val="8"/>
      <name val="Palatino Linotype"/>
      <family val="1"/>
    </font>
    <font>
      <b/>
      <sz val="8"/>
      <name val="Calibri"/>
      <family val="2"/>
    </font>
    <font>
      <sz val="8"/>
      <name val="Palatino Linotyp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Palatino Linotype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Palatino Linotype"/>
      <family val="1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shrinkToFit="1"/>
    </xf>
    <xf numFmtId="0" fontId="4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1" fontId="49" fillId="0" borderId="10" xfId="0" applyNumberFormat="1" applyFont="1" applyFill="1" applyBorder="1" applyAlignment="1">
      <alignment horizontal="center" vertical="top" wrapText="1"/>
    </xf>
    <xf numFmtId="181" fontId="49" fillId="0" borderId="10" xfId="0" applyNumberFormat="1" applyFont="1" applyFill="1" applyBorder="1" applyAlignment="1">
      <alignment horizontal="center" vertical="top" wrapText="1"/>
    </xf>
    <xf numFmtId="180" fontId="49" fillId="0" borderId="10" xfId="0" applyNumberFormat="1" applyFont="1" applyFill="1" applyBorder="1" applyAlignment="1">
      <alignment horizontal="center" vertical="top" wrapText="1"/>
    </xf>
    <xf numFmtId="181" fontId="49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1" fontId="50" fillId="0" borderId="10" xfId="0" applyNumberFormat="1" applyFont="1" applyFill="1" applyBorder="1" applyAlignment="1">
      <alignment horizontal="center" vertical="top" wrapText="1"/>
    </xf>
    <xf numFmtId="181" fontId="50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81" fontId="49" fillId="0" borderId="10" xfId="0" applyNumberFormat="1" applyFont="1" applyFill="1" applyBorder="1" applyAlignment="1">
      <alignment horizontal="center"/>
    </xf>
    <xf numFmtId="1" fontId="49" fillId="0" borderId="10" xfId="0" applyNumberFormat="1" applyFont="1" applyFill="1" applyBorder="1" applyAlignment="1">
      <alignment horizontal="center" wrapText="1"/>
    </xf>
    <xf numFmtId="180" fontId="49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81" fontId="7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81" fontId="50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90" shrinkToFit="1"/>
    </xf>
    <xf numFmtId="0" fontId="5" fillId="0" borderId="10" xfId="0" applyFont="1" applyFill="1" applyBorder="1" applyAlignment="1">
      <alignment horizontal="center" vertical="center" textRotation="90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textRotation="90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2</xdr:col>
      <xdr:colOff>447675</xdr:colOff>
      <xdr:row>5</xdr:row>
      <xdr:rowOff>152400</xdr:rowOff>
    </xdr:to>
    <xdr:pic>
      <xdr:nvPicPr>
        <xdr:cNvPr id="1" name="image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114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60</xdr:row>
      <xdr:rowOff>85725</xdr:rowOff>
    </xdr:from>
    <xdr:to>
      <xdr:col>3</xdr:col>
      <xdr:colOff>581025</xdr:colOff>
      <xdr:row>61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11229975"/>
          <a:ext cx="1743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zoomScalePageLayoutView="0" workbookViewId="0" topLeftCell="A1">
      <selection activeCell="U14" sqref="U14"/>
    </sheetView>
  </sheetViews>
  <sheetFormatPr defaultColWidth="9.140625" defaultRowHeight="12.75"/>
  <cols>
    <col min="1" max="1" width="5.57421875" style="0" customWidth="1"/>
    <col min="2" max="2" width="6.140625" style="0" customWidth="1"/>
    <col min="3" max="3" width="22.140625" style="0" customWidth="1"/>
    <col min="5" max="5" width="12.8515625" style="0" customWidth="1"/>
    <col min="6" max="6" width="12.28125" style="0" customWidth="1"/>
  </cols>
  <sheetData>
    <row r="1" spans="1:17" ht="13.5">
      <c r="A1" s="64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>
      <c r="A2" s="66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3.5">
      <c r="A3" s="66" t="s">
        <v>61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3.5">
      <c r="A4" s="67" t="s">
        <v>73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3.5">
      <c r="A5" s="58" t="s">
        <v>23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3.5">
      <c r="A6" s="68" t="s">
        <v>46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3.5">
      <c r="A7" s="58"/>
      <c r="B7" s="59"/>
      <c r="C7" s="60" t="s">
        <v>22</v>
      </c>
      <c r="D7" s="60"/>
      <c r="E7" s="59"/>
      <c r="F7" s="59"/>
      <c r="G7" s="59"/>
      <c r="H7" s="59"/>
      <c r="I7" s="59"/>
      <c r="J7" s="59"/>
      <c r="K7" s="59"/>
      <c r="L7" s="59"/>
      <c r="M7" s="13"/>
      <c r="N7" s="59" t="s">
        <v>75</v>
      </c>
      <c r="O7" s="59"/>
      <c r="P7" s="59"/>
      <c r="Q7" s="59"/>
    </row>
    <row r="8" spans="1:17" ht="13.5" customHeight="1">
      <c r="A8" s="58"/>
      <c r="B8" s="59"/>
      <c r="C8" s="63" t="s">
        <v>3</v>
      </c>
      <c r="D8" s="62" t="s">
        <v>21</v>
      </c>
      <c r="E8" s="59" t="s">
        <v>11</v>
      </c>
      <c r="F8" s="59"/>
      <c r="G8" s="59"/>
      <c r="H8" s="59"/>
      <c r="I8" s="59"/>
      <c r="J8" s="59" t="s">
        <v>20</v>
      </c>
      <c r="K8" s="59"/>
      <c r="L8" s="59"/>
      <c r="M8" s="59"/>
      <c r="N8" s="59"/>
      <c r="O8" s="59"/>
      <c r="P8" s="59" t="s">
        <v>5</v>
      </c>
      <c r="Q8" s="59" t="s">
        <v>13</v>
      </c>
    </row>
    <row r="9" spans="1:17" ht="13.5">
      <c r="A9" s="58"/>
      <c r="B9" s="59"/>
      <c r="C9" s="63"/>
      <c r="D9" s="62"/>
      <c r="E9" s="11" t="s">
        <v>12</v>
      </c>
      <c r="F9" s="12" t="s">
        <v>15</v>
      </c>
      <c r="G9" s="12" t="s">
        <v>16</v>
      </c>
      <c r="H9" s="11" t="s">
        <v>17</v>
      </c>
      <c r="I9" s="12" t="s">
        <v>19</v>
      </c>
      <c r="J9" s="12" t="s">
        <v>15</v>
      </c>
      <c r="K9" s="12" t="s">
        <v>16</v>
      </c>
      <c r="L9" s="11" t="s">
        <v>17</v>
      </c>
      <c r="M9" s="11" t="s">
        <v>18</v>
      </c>
      <c r="N9" s="12" t="s">
        <v>19</v>
      </c>
      <c r="O9" s="12" t="s">
        <v>13</v>
      </c>
      <c r="P9" s="59"/>
      <c r="Q9" s="59"/>
    </row>
    <row r="10" spans="1:17" ht="14.25">
      <c r="A10" s="55" t="s">
        <v>0</v>
      </c>
      <c r="B10" s="56" t="s">
        <v>4</v>
      </c>
      <c r="C10" s="15" t="s">
        <v>25</v>
      </c>
      <c r="D10" s="16" t="s">
        <v>32</v>
      </c>
      <c r="E10" s="17">
        <v>3</v>
      </c>
      <c r="F10" s="18">
        <v>1.5</v>
      </c>
      <c r="G10" s="18">
        <v>1.5</v>
      </c>
      <c r="H10" s="18">
        <v>0</v>
      </c>
      <c r="I10" s="18">
        <v>0</v>
      </c>
      <c r="J10" s="17">
        <v>15</v>
      </c>
      <c r="K10" s="17">
        <v>15</v>
      </c>
      <c r="L10" s="17">
        <v>0</v>
      </c>
      <c r="M10" s="17"/>
      <c r="N10" s="17">
        <v>0</v>
      </c>
      <c r="O10" s="17">
        <v>30</v>
      </c>
      <c r="P10" s="19">
        <v>45</v>
      </c>
      <c r="Q10" s="20">
        <v>75</v>
      </c>
    </row>
    <row r="11" spans="1:17" ht="14.25">
      <c r="A11" s="55"/>
      <c r="B11" s="56"/>
      <c r="C11" s="15" t="s">
        <v>26</v>
      </c>
      <c r="D11" s="16" t="s">
        <v>32</v>
      </c>
      <c r="E11" s="17">
        <v>3</v>
      </c>
      <c r="F11" s="18">
        <v>1.5</v>
      </c>
      <c r="G11" s="18">
        <v>1.5</v>
      </c>
      <c r="H11" s="18">
        <v>0</v>
      </c>
      <c r="I11" s="18">
        <v>0</v>
      </c>
      <c r="J11" s="17">
        <v>15</v>
      </c>
      <c r="K11" s="17">
        <v>15</v>
      </c>
      <c r="L11" s="17">
        <v>0</v>
      </c>
      <c r="M11" s="17"/>
      <c r="N11" s="17">
        <v>0</v>
      </c>
      <c r="O11" s="17">
        <v>30</v>
      </c>
      <c r="P11" s="19">
        <v>45</v>
      </c>
      <c r="Q11" s="20">
        <v>75</v>
      </c>
    </row>
    <row r="12" spans="1:17" ht="14.25">
      <c r="A12" s="55"/>
      <c r="B12" s="56"/>
      <c r="C12" s="15" t="s">
        <v>59</v>
      </c>
      <c r="D12" s="16" t="s">
        <v>33</v>
      </c>
      <c r="E12" s="17">
        <v>4.5</v>
      </c>
      <c r="F12" s="18">
        <v>1.5</v>
      </c>
      <c r="G12" s="18">
        <v>1.5</v>
      </c>
      <c r="H12" s="18">
        <v>0</v>
      </c>
      <c r="I12" s="18">
        <v>1.5</v>
      </c>
      <c r="J12" s="17">
        <v>15</v>
      </c>
      <c r="K12" s="17">
        <v>15</v>
      </c>
      <c r="L12" s="17">
        <v>0</v>
      </c>
      <c r="M12" s="17">
        <v>0</v>
      </c>
      <c r="N12" s="17">
        <v>15</v>
      </c>
      <c r="O12" s="17">
        <v>45</v>
      </c>
      <c r="P12" s="21">
        <v>67.5</v>
      </c>
      <c r="Q12" s="22">
        <v>112.5</v>
      </c>
    </row>
    <row r="13" spans="1:17" ht="14.25">
      <c r="A13" s="55"/>
      <c r="B13" s="56"/>
      <c r="C13" s="15" t="s">
        <v>28</v>
      </c>
      <c r="D13" s="16" t="s">
        <v>32</v>
      </c>
      <c r="E13" s="17">
        <v>3</v>
      </c>
      <c r="F13" s="18">
        <v>1.5</v>
      </c>
      <c r="G13" s="18">
        <v>1.5</v>
      </c>
      <c r="H13" s="18">
        <v>0</v>
      </c>
      <c r="I13" s="18">
        <v>0</v>
      </c>
      <c r="J13" s="17">
        <v>15</v>
      </c>
      <c r="K13" s="17">
        <v>15</v>
      </c>
      <c r="L13" s="17">
        <v>0</v>
      </c>
      <c r="M13" s="17"/>
      <c r="N13" s="17">
        <v>0</v>
      </c>
      <c r="O13" s="17">
        <v>30</v>
      </c>
      <c r="P13" s="19">
        <v>45</v>
      </c>
      <c r="Q13" s="20">
        <v>75</v>
      </c>
    </row>
    <row r="14" spans="1:17" ht="14.25">
      <c r="A14" s="55"/>
      <c r="B14" s="56"/>
      <c r="C14" s="15" t="s">
        <v>47</v>
      </c>
      <c r="D14" s="16" t="s">
        <v>32</v>
      </c>
      <c r="E14" s="17">
        <v>4.5</v>
      </c>
      <c r="F14" s="18">
        <v>3</v>
      </c>
      <c r="G14" s="18">
        <v>1.5</v>
      </c>
      <c r="H14" s="18">
        <v>0</v>
      </c>
      <c r="I14" s="18">
        <v>0</v>
      </c>
      <c r="J14" s="17">
        <v>30</v>
      </c>
      <c r="K14" s="17">
        <v>15</v>
      </c>
      <c r="L14" s="17">
        <v>0</v>
      </c>
      <c r="M14" s="17"/>
      <c r="N14" s="17">
        <v>0</v>
      </c>
      <c r="O14" s="17">
        <v>45</v>
      </c>
      <c r="P14" s="21">
        <v>67.5</v>
      </c>
      <c r="Q14" s="20">
        <v>112.5</v>
      </c>
    </row>
    <row r="15" spans="1:17" ht="14.25">
      <c r="A15" s="55"/>
      <c r="B15" s="56"/>
      <c r="C15" s="15" t="s">
        <v>49</v>
      </c>
      <c r="D15" s="16" t="s">
        <v>34</v>
      </c>
      <c r="E15" s="17">
        <v>3</v>
      </c>
      <c r="F15" s="18">
        <v>1.5</v>
      </c>
      <c r="G15" s="18">
        <v>1.5</v>
      </c>
      <c r="H15" s="18">
        <v>0</v>
      </c>
      <c r="I15" s="23">
        <v>0</v>
      </c>
      <c r="J15" s="17">
        <v>15</v>
      </c>
      <c r="K15" s="17">
        <v>15</v>
      </c>
      <c r="L15" s="17">
        <v>0</v>
      </c>
      <c r="M15" s="17">
        <v>0</v>
      </c>
      <c r="N15" s="17">
        <v>0</v>
      </c>
      <c r="O15" s="17">
        <v>30</v>
      </c>
      <c r="P15" s="19">
        <v>45</v>
      </c>
      <c r="Q15" s="22">
        <v>75</v>
      </c>
    </row>
    <row r="16" spans="1:17" ht="14.25">
      <c r="A16" s="55"/>
      <c r="B16" s="56"/>
      <c r="C16" s="15" t="s">
        <v>29</v>
      </c>
      <c r="D16" s="16" t="s">
        <v>33</v>
      </c>
      <c r="E16" s="17">
        <v>6</v>
      </c>
      <c r="F16" s="18">
        <v>3</v>
      </c>
      <c r="G16" s="18">
        <v>1.5</v>
      </c>
      <c r="H16" s="18">
        <v>0</v>
      </c>
      <c r="I16" s="18">
        <v>1.5</v>
      </c>
      <c r="J16" s="17">
        <v>30</v>
      </c>
      <c r="K16" s="17">
        <v>15</v>
      </c>
      <c r="L16" s="17">
        <v>0</v>
      </c>
      <c r="M16" s="17">
        <v>15</v>
      </c>
      <c r="N16" s="17">
        <v>15</v>
      </c>
      <c r="O16" s="17">
        <v>60</v>
      </c>
      <c r="P16" s="19">
        <v>90</v>
      </c>
      <c r="Q16" s="22">
        <v>150</v>
      </c>
    </row>
    <row r="17" spans="1:17" ht="14.25">
      <c r="A17" s="55"/>
      <c r="B17" s="56"/>
      <c r="C17" s="15" t="s">
        <v>51</v>
      </c>
      <c r="D17" s="25" t="s">
        <v>35</v>
      </c>
      <c r="E17" s="26">
        <v>3</v>
      </c>
      <c r="F17" s="18">
        <v>0</v>
      </c>
      <c r="G17" s="18">
        <v>3</v>
      </c>
      <c r="H17" s="18">
        <v>0</v>
      </c>
      <c r="I17" s="18">
        <v>0</v>
      </c>
      <c r="J17" s="26">
        <v>0</v>
      </c>
      <c r="K17" s="26">
        <v>30</v>
      </c>
      <c r="L17" s="26">
        <v>0</v>
      </c>
      <c r="M17" s="26"/>
      <c r="N17" s="26">
        <v>0</v>
      </c>
      <c r="O17" s="26">
        <v>30</v>
      </c>
      <c r="P17" s="17">
        <v>45</v>
      </c>
      <c r="Q17" s="20">
        <v>75</v>
      </c>
    </row>
    <row r="18" spans="1:17" ht="14.25">
      <c r="A18" s="55"/>
      <c r="B18" s="56"/>
      <c r="C18" s="56"/>
      <c r="D18" s="56"/>
      <c r="E18" s="27">
        <f>SUM(E10:E17)</f>
        <v>30</v>
      </c>
      <c r="F18" s="24">
        <f>SUM(F10:F17)</f>
        <v>13.5</v>
      </c>
      <c r="G18" s="24">
        <f>SUM(G10:G17)</f>
        <v>13.5</v>
      </c>
      <c r="H18" s="24">
        <f>SUM(H10:H17)</f>
        <v>0</v>
      </c>
      <c r="I18" s="24">
        <f aca="true" t="shared" si="0" ref="I18:Q18">SUM(I10:I17)</f>
        <v>3</v>
      </c>
      <c r="J18" s="27">
        <f t="shared" si="0"/>
        <v>135</v>
      </c>
      <c r="K18" s="27">
        <f t="shared" si="0"/>
        <v>135</v>
      </c>
      <c r="L18" s="27">
        <f t="shared" si="0"/>
        <v>0</v>
      </c>
      <c r="M18" s="27">
        <f t="shared" si="0"/>
        <v>15</v>
      </c>
      <c r="N18" s="27">
        <f t="shared" si="0"/>
        <v>30</v>
      </c>
      <c r="O18" s="27">
        <f t="shared" si="0"/>
        <v>300</v>
      </c>
      <c r="P18" s="28">
        <f t="shared" si="0"/>
        <v>450</v>
      </c>
      <c r="Q18" s="29">
        <f t="shared" si="0"/>
        <v>750</v>
      </c>
    </row>
    <row r="19" spans="1:17" ht="14.25">
      <c r="A19" s="55"/>
      <c r="B19" s="14"/>
      <c r="C19" s="30" t="s">
        <v>30</v>
      </c>
      <c r="D19" s="16" t="s">
        <v>33</v>
      </c>
      <c r="E19" s="17">
        <v>6</v>
      </c>
      <c r="F19" s="24">
        <v>3</v>
      </c>
      <c r="G19" s="18">
        <v>1.5</v>
      </c>
      <c r="H19" s="18">
        <v>0</v>
      </c>
      <c r="I19" s="18">
        <v>1.5</v>
      </c>
      <c r="J19" s="17">
        <v>30</v>
      </c>
      <c r="K19" s="17">
        <v>15</v>
      </c>
      <c r="L19" s="17">
        <v>0</v>
      </c>
      <c r="M19" s="17">
        <v>15</v>
      </c>
      <c r="N19" s="17">
        <v>15</v>
      </c>
      <c r="O19" s="17">
        <v>60</v>
      </c>
      <c r="P19" s="19">
        <v>90</v>
      </c>
      <c r="Q19" s="22">
        <v>150</v>
      </c>
    </row>
    <row r="20" spans="1:17" ht="14.25">
      <c r="A20" s="55"/>
      <c r="B20" s="61" t="s">
        <v>7</v>
      </c>
      <c r="C20" s="15" t="s">
        <v>27</v>
      </c>
      <c r="D20" s="16" t="s">
        <v>33</v>
      </c>
      <c r="E20" s="17">
        <v>4.5</v>
      </c>
      <c r="F20" s="18">
        <v>1.5</v>
      </c>
      <c r="G20" s="18">
        <v>1.5</v>
      </c>
      <c r="H20" s="18">
        <v>0</v>
      </c>
      <c r="I20" s="18">
        <v>1.5</v>
      </c>
      <c r="J20" s="17">
        <v>15</v>
      </c>
      <c r="K20" s="17">
        <v>15</v>
      </c>
      <c r="L20" s="17">
        <v>0</v>
      </c>
      <c r="M20" s="17">
        <v>0</v>
      </c>
      <c r="N20" s="17">
        <v>15</v>
      </c>
      <c r="O20" s="17">
        <v>45</v>
      </c>
      <c r="P20" s="21">
        <v>67.5</v>
      </c>
      <c r="Q20" s="20">
        <v>112.5</v>
      </c>
    </row>
    <row r="21" spans="1:17" ht="14.25">
      <c r="A21" s="55"/>
      <c r="B21" s="61"/>
      <c r="C21" s="15" t="s">
        <v>48</v>
      </c>
      <c r="D21" s="16" t="s">
        <v>32</v>
      </c>
      <c r="E21" s="17">
        <v>4.5</v>
      </c>
      <c r="F21" s="18">
        <v>3</v>
      </c>
      <c r="G21" s="18">
        <v>1.5</v>
      </c>
      <c r="H21" s="18">
        <v>0</v>
      </c>
      <c r="I21" s="18">
        <v>0</v>
      </c>
      <c r="J21" s="17">
        <v>30</v>
      </c>
      <c r="K21" s="17">
        <v>15</v>
      </c>
      <c r="L21" s="17">
        <v>0</v>
      </c>
      <c r="M21" s="17"/>
      <c r="N21" s="17">
        <v>0</v>
      </c>
      <c r="O21" s="17">
        <v>45</v>
      </c>
      <c r="P21" s="21">
        <v>67.5</v>
      </c>
      <c r="Q21" s="20">
        <v>112.5</v>
      </c>
    </row>
    <row r="22" spans="1:17" ht="14.25">
      <c r="A22" s="55"/>
      <c r="B22" s="61"/>
      <c r="C22" s="15" t="s">
        <v>31</v>
      </c>
      <c r="D22" s="25" t="s">
        <v>33</v>
      </c>
      <c r="E22" s="26">
        <v>4.5</v>
      </c>
      <c r="F22" s="18">
        <v>3</v>
      </c>
      <c r="G22" s="18">
        <v>0</v>
      </c>
      <c r="H22" s="18">
        <v>0</v>
      </c>
      <c r="I22" s="18">
        <v>1.5</v>
      </c>
      <c r="J22" s="26">
        <v>30</v>
      </c>
      <c r="K22" s="26">
        <v>0</v>
      </c>
      <c r="L22" s="26">
        <v>0</v>
      </c>
      <c r="M22" s="26">
        <v>15</v>
      </c>
      <c r="N22" s="26">
        <v>15</v>
      </c>
      <c r="O22" s="26">
        <v>45</v>
      </c>
      <c r="P22" s="17">
        <v>67.5</v>
      </c>
      <c r="Q22" s="20">
        <v>112.5</v>
      </c>
    </row>
    <row r="23" spans="1:17" ht="14.25">
      <c r="A23" s="55"/>
      <c r="B23" s="61"/>
      <c r="C23" s="15" t="s">
        <v>53</v>
      </c>
      <c r="D23" s="25" t="s">
        <v>34</v>
      </c>
      <c r="E23" s="26">
        <v>3</v>
      </c>
      <c r="F23" s="18">
        <v>1.5</v>
      </c>
      <c r="G23" s="18">
        <v>1.5</v>
      </c>
      <c r="H23" s="18">
        <v>0</v>
      </c>
      <c r="I23" s="18">
        <v>0</v>
      </c>
      <c r="J23" s="26">
        <v>15</v>
      </c>
      <c r="K23" s="26">
        <v>15</v>
      </c>
      <c r="L23" s="26">
        <v>0</v>
      </c>
      <c r="M23" s="26"/>
      <c r="N23" s="26">
        <v>0</v>
      </c>
      <c r="O23" s="26">
        <v>30</v>
      </c>
      <c r="P23" s="17">
        <v>45</v>
      </c>
      <c r="Q23" s="20">
        <v>75</v>
      </c>
    </row>
    <row r="24" spans="1:17" ht="14.25">
      <c r="A24" s="55"/>
      <c r="B24" s="61"/>
      <c r="C24" s="15" t="s">
        <v>52</v>
      </c>
      <c r="D24" s="25" t="s">
        <v>35</v>
      </c>
      <c r="E24" s="26">
        <v>3</v>
      </c>
      <c r="F24" s="18">
        <v>0</v>
      </c>
      <c r="G24" s="18">
        <v>3</v>
      </c>
      <c r="H24" s="18">
        <v>0</v>
      </c>
      <c r="I24" s="18">
        <v>0</v>
      </c>
      <c r="J24" s="26">
        <v>0</v>
      </c>
      <c r="K24" s="26">
        <v>30</v>
      </c>
      <c r="L24" s="26">
        <v>0</v>
      </c>
      <c r="M24" s="26"/>
      <c r="N24" s="26">
        <v>0</v>
      </c>
      <c r="O24" s="26">
        <v>30</v>
      </c>
      <c r="P24" s="17">
        <v>45</v>
      </c>
      <c r="Q24" s="20">
        <v>75</v>
      </c>
    </row>
    <row r="25" spans="1:17" ht="14.25">
      <c r="A25" s="55"/>
      <c r="B25" s="61"/>
      <c r="C25" s="15" t="s">
        <v>54</v>
      </c>
      <c r="D25" s="25" t="s">
        <v>35</v>
      </c>
      <c r="E25" s="17">
        <v>4.5</v>
      </c>
      <c r="F25" s="18">
        <v>1.5</v>
      </c>
      <c r="G25" s="23">
        <v>0</v>
      </c>
      <c r="H25" s="18">
        <v>0</v>
      </c>
      <c r="I25" s="18">
        <v>3</v>
      </c>
      <c r="J25" s="17">
        <v>15</v>
      </c>
      <c r="K25" s="17">
        <v>30</v>
      </c>
      <c r="L25" s="17">
        <v>0</v>
      </c>
      <c r="M25" s="17"/>
      <c r="N25" s="17">
        <v>0</v>
      </c>
      <c r="O25" s="17">
        <v>45</v>
      </c>
      <c r="P25" s="21">
        <v>67.5</v>
      </c>
      <c r="Q25" s="22">
        <v>112.5</v>
      </c>
    </row>
    <row r="26" spans="1:17" ht="13.5">
      <c r="A26" s="55"/>
      <c r="B26" s="61"/>
      <c r="C26" s="57"/>
      <c r="D26" s="57"/>
      <c r="E26" s="31">
        <f>SUM(E19:E25)</f>
        <v>30</v>
      </c>
      <c r="F26" s="12">
        <f>SUM(F19:F25)</f>
        <v>13.5</v>
      </c>
      <c r="G26" s="12">
        <f>SUM(G19:G25)</f>
        <v>9</v>
      </c>
      <c r="H26" s="12">
        <f>SUM(H19:H25)</f>
        <v>0</v>
      </c>
      <c r="I26" s="12">
        <f aca="true" t="shared" si="1" ref="I26:Q26">SUM(I19:I25)</f>
        <v>7.5</v>
      </c>
      <c r="J26" s="12">
        <f t="shared" si="1"/>
        <v>135</v>
      </c>
      <c r="K26" s="12">
        <f t="shared" si="1"/>
        <v>120</v>
      </c>
      <c r="L26" s="12">
        <f t="shared" si="1"/>
        <v>0</v>
      </c>
      <c r="M26" s="12">
        <f t="shared" si="1"/>
        <v>30</v>
      </c>
      <c r="N26" s="12">
        <f t="shared" si="1"/>
        <v>45</v>
      </c>
      <c r="O26" s="12">
        <f t="shared" si="1"/>
        <v>300</v>
      </c>
      <c r="P26" s="31">
        <f t="shared" si="1"/>
        <v>450</v>
      </c>
      <c r="Q26" s="32">
        <f t="shared" si="1"/>
        <v>750</v>
      </c>
    </row>
    <row r="27" spans="1:17" ht="13.5">
      <c r="A27" s="55"/>
      <c r="B27" s="57"/>
      <c r="C27" s="57"/>
      <c r="D27" s="57"/>
      <c r="E27" s="24">
        <v>60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33">
        <v>1500</v>
      </c>
    </row>
    <row r="28" spans="1:17" ht="14.25">
      <c r="A28" s="55" t="s">
        <v>1</v>
      </c>
      <c r="B28" s="56" t="s">
        <v>6</v>
      </c>
      <c r="C28" s="15" t="s">
        <v>55</v>
      </c>
      <c r="D28" s="26" t="s">
        <v>32</v>
      </c>
      <c r="E28" s="17">
        <v>6</v>
      </c>
      <c r="F28" s="18">
        <v>3</v>
      </c>
      <c r="G28" s="18">
        <v>1.5</v>
      </c>
      <c r="H28" s="18">
        <v>0</v>
      </c>
      <c r="I28" s="18">
        <v>1.5</v>
      </c>
      <c r="J28" s="17">
        <v>30</v>
      </c>
      <c r="K28" s="17">
        <v>15</v>
      </c>
      <c r="L28" s="17">
        <v>0</v>
      </c>
      <c r="M28" s="17">
        <v>15</v>
      </c>
      <c r="N28" s="17">
        <v>15</v>
      </c>
      <c r="O28" s="17">
        <v>60</v>
      </c>
      <c r="P28" s="19">
        <v>90</v>
      </c>
      <c r="Q28" s="22">
        <v>150</v>
      </c>
    </row>
    <row r="29" spans="1:17" ht="14.25">
      <c r="A29" s="55"/>
      <c r="B29" s="56"/>
      <c r="C29" s="34" t="s">
        <v>60</v>
      </c>
      <c r="D29" s="26" t="s">
        <v>33</v>
      </c>
      <c r="E29" s="17">
        <v>6</v>
      </c>
      <c r="F29" s="18">
        <v>3</v>
      </c>
      <c r="G29" s="18">
        <v>0</v>
      </c>
      <c r="H29" s="18">
        <v>0</v>
      </c>
      <c r="I29" s="18">
        <v>3</v>
      </c>
      <c r="J29" s="17">
        <v>30</v>
      </c>
      <c r="K29" s="17">
        <v>0</v>
      </c>
      <c r="L29" s="17">
        <v>0</v>
      </c>
      <c r="M29" s="17">
        <v>15</v>
      </c>
      <c r="N29" s="17">
        <v>30</v>
      </c>
      <c r="O29" s="17">
        <v>60</v>
      </c>
      <c r="P29" s="17">
        <v>90</v>
      </c>
      <c r="Q29" s="35">
        <v>150</v>
      </c>
    </row>
    <row r="30" spans="1:17" ht="14.25">
      <c r="A30" s="55"/>
      <c r="B30" s="56"/>
      <c r="C30" s="15" t="s">
        <v>56</v>
      </c>
      <c r="D30" s="26" t="s">
        <v>33</v>
      </c>
      <c r="E30" s="26">
        <v>6</v>
      </c>
      <c r="F30" s="18">
        <v>3</v>
      </c>
      <c r="G30" s="18">
        <v>0</v>
      </c>
      <c r="H30" s="18">
        <v>0</v>
      </c>
      <c r="I30" s="18">
        <v>3</v>
      </c>
      <c r="J30" s="17">
        <v>30</v>
      </c>
      <c r="K30" s="17">
        <v>0</v>
      </c>
      <c r="L30" s="17">
        <v>0</v>
      </c>
      <c r="M30" s="17">
        <v>15</v>
      </c>
      <c r="N30" s="17">
        <v>30</v>
      </c>
      <c r="O30" s="26">
        <v>60</v>
      </c>
      <c r="P30" s="36">
        <v>90</v>
      </c>
      <c r="Q30" s="20">
        <v>150</v>
      </c>
    </row>
    <row r="31" spans="1:17" ht="14.25">
      <c r="A31" s="55"/>
      <c r="B31" s="56"/>
      <c r="C31" s="15" t="s">
        <v>38</v>
      </c>
      <c r="D31" s="26" t="s">
        <v>33</v>
      </c>
      <c r="E31" s="26">
        <v>4.5</v>
      </c>
      <c r="F31" s="18">
        <v>3</v>
      </c>
      <c r="G31" s="18">
        <v>0</v>
      </c>
      <c r="H31" s="18">
        <v>0</v>
      </c>
      <c r="I31" s="18">
        <v>1.5</v>
      </c>
      <c r="J31" s="26">
        <v>30</v>
      </c>
      <c r="K31" s="26">
        <v>0</v>
      </c>
      <c r="L31" s="26">
        <v>0</v>
      </c>
      <c r="M31" s="26">
        <v>15</v>
      </c>
      <c r="N31" s="26">
        <v>15</v>
      </c>
      <c r="O31" s="26">
        <v>45</v>
      </c>
      <c r="P31" s="37">
        <v>67.5</v>
      </c>
      <c r="Q31" s="20">
        <v>112.5</v>
      </c>
    </row>
    <row r="32" spans="1:17" ht="14.25">
      <c r="A32" s="55"/>
      <c r="B32" s="56"/>
      <c r="C32" s="15" t="s">
        <v>39</v>
      </c>
      <c r="D32" s="26" t="s">
        <v>33</v>
      </c>
      <c r="E32" s="17">
        <v>4.5</v>
      </c>
      <c r="F32" s="18">
        <v>3</v>
      </c>
      <c r="G32" s="18">
        <v>0</v>
      </c>
      <c r="H32" s="18">
        <v>0</v>
      </c>
      <c r="I32" s="18">
        <v>1.5</v>
      </c>
      <c r="J32" s="26">
        <v>30</v>
      </c>
      <c r="K32" s="26">
        <v>0</v>
      </c>
      <c r="L32" s="26">
        <v>0</v>
      </c>
      <c r="M32" s="26">
        <v>15</v>
      </c>
      <c r="N32" s="26">
        <v>15</v>
      </c>
      <c r="O32" s="17">
        <v>45</v>
      </c>
      <c r="P32" s="17">
        <v>67.5</v>
      </c>
      <c r="Q32" s="20">
        <v>112.5</v>
      </c>
    </row>
    <row r="33" spans="1:17" ht="14.25">
      <c r="A33" s="55"/>
      <c r="B33" s="56"/>
      <c r="C33" s="15" t="s">
        <v>26</v>
      </c>
      <c r="D33" s="26" t="s">
        <v>32</v>
      </c>
      <c r="E33" s="17">
        <v>3</v>
      </c>
      <c r="F33" s="18">
        <v>1.5</v>
      </c>
      <c r="G33" s="18">
        <v>1.5</v>
      </c>
      <c r="H33" s="18">
        <v>0</v>
      </c>
      <c r="I33" s="18">
        <v>0</v>
      </c>
      <c r="J33" s="17">
        <v>15</v>
      </c>
      <c r="K33" s="17">
        <v>15</v>
      </c>
      <c r="L33" s="17">
        <v>0</v>
      </c>
      <c r="M33" s="17"/>
      <c r="N33" s="17">
        <v>0</v>
      </c>
      <c r="O33" s="17">
        <v>30</v>
      </c>
      <c r="P33" s="17">
        <v>45</v>
      </c>
      <c r="Q33" s="35">
        <v>75</v>
      </c>
    </row>
    <row r="34" spans="1:17" ht="14.25">
      <c r="A34" s="55"/>
      <c r="B34" s="56" t="s">
        <v>8</v>
      </c>
      <c r="C34" s="57"/>
      <c r="D34" s="57"/>
      <c r="E34" s="38">
        <f>SUM(E28:E33)</f>
        <v>30</v>
      </c>
      <c r="F34" s="38">
        <f>SUM(F28:F33)</f>
        <v>16.5</v>
      </c>
      <c r="G34" s="38">
        <f>SUM(G28:G33)</f>
        <v>3</v>
      </c>
      <c r="H34" s="24">
        <f>SUM(H28:H33)</f>
        <v>0</v>
      </c>
      <c r="I34" s="38">
        <f aca="true" t="shared" si="2" ref="I34:Q34">SUM(I28:I33)</f>
        <v>10.5</v>
      </c>
      <c r="J34" s="38">
        <f t="shared" si="2"/>
        <v>165</v>
      </c>
      <c r="K34" s="38">
        <f t="shared" si="2"/>
        <v>30</v>
      </c>
      <c r="L34" s="38">
        <f t="shared" si="2"/>
        <v>0</v>
      </c>
      <c r="M34" s="38">
        <f t="shared" si="2"/>
        <v>75</v>
      </c>
      <c r="N34" s="38">
        <f t="shared" si="2"/>
        <v>105</v>
      </c>
      <c r="O34" s="38">
        <f t="shared" si="2"/>
        <v>300</v>
      </c>
      <c r="P34" s="39">
        <f t="shared" si="2"/>
        <v>450</v>
      </c>
      <c r="Q34" s="40">
        <f t="shared" si="2"/>
        <v>750</v>
      </c>
    </row>
    <row r="35" spans="1:17" ht="14.25">
      <c r="A35" s="55"/>
      <c r="B35" s="56"/>
      <c r="C35" s="41" t="s">
        <v>57</v>
      </c>
      <c r="D35" s="26" t="s">
        <v>32</v>
      </c>
      <c r="E35" s="42">
        <v>6</v>
      </c>
      <c r="F35" s="18">
        <v>3</v>
      </c>
      <c r="G35" s="18">
        <v>1.5</v>
      </c>
      <c r="H35" s="18">
        <v>0</v>
      </c>
      <c r="I35" s="18">
        <v>1.5</v>
      </c>
      <c r="J35" s="17">
        <v>30</v>
      </c>
      <c r="K35" s="17">
        <v>15</v>
      </c>
      <c r="L35" s="17">
        <v>0</v>
      </c>
      <c r="M35" s="17">
        <v>15</v>
      </c>
      <c r="N35" s="17">
        <v>15</v>
      </c>
      <c r="O35" s="17">
        <v>60</v>
      </c>
      <c r="P35" s="17">
        <v>90</v>
      </c>
      <c r="Q35" s="35">
        <v>150</v>
      </c>
    </row>
    <row r="36" spans="1:17" ht="14.25">
      <c r="A36" s="55"/>
      <c r="B36" s="56"/>
      <c r="C36" s="41" t="s">
        <v>50</v>
      </c>
      <c r="D36" s="26" t="s">
        <v>32</v>
      </c>
      <c r="E36" s="42">
        <v>3</v>
      </c>
      <c r="F36" s="18">
        <v>1.5</v>
      </c>
      <c r="G36" s="18">
        <v>1.5</v>
      </c>
      <c r="H36" s="24">
        <f>SUM(H28:H35)</f>
        <v>0</v>
      </c>
      <c r="I36" s="18">
        <v>0</v>
      </c>
      <c r="J36" s="26">
        <v>15</v>
      </c>
      <c r="K36" s="26">
        <v>15</v>
      </c>
      <c r="L36" s="17">
        <v>0</v>
      </c>
      <c r="M36" s="17"/>
      <c r="N36" s="17">
        <v>0</v>
      </c>
      <c r="O36" s="17">
        <v>30</v>
      </c>
      <c r="P36" s="17">
        <v>45</v>
      </c>
      <c r="Q36" s="35">
        <v>75</v>
      </c>
    </row>
    <row r="37" spans="1:17" ht="14.25">
      <c r="A37" s="55"/>
      <c r="B37" s="56"/>
      <c r="C37" s="43" t="s">
        <v>40</v>
      </c>
      <c r="D37" s="44" t="s">
        <v>33</v>
      </c>
      <c r="E37" s="44">
        <v>6</v>
      </c>
      <c r="F37" s="18">
        <v>3</v>
      </c>
      <c r="G37" s="18">
        <v>1.5</v>
      </c>
      <c r="H37" s="18">
        <v>0</v>
      </c>
      <c r="I37" s="18">
        <v>1.5</v>
      </c>
      <c r="J37" s="44">
        <v>30</v>
      </c>
      <c r="K37" s="44">
        <v>15</v>
      </c>
      <c r="L37" s="44">
        <v>0</v>
      </c>
      <c r="M37" s="44">
        <v>15</v>
      </c>
      <c r="N37" s="44">
        <v>15</v>
      </c>
      <c r="O37" s="44">
        <v>60</v>
      </c>
      <c r="P37" s="44">
        <v>90</v>
      </c>
      <c r="Q37" s="35">
        <v>150</v>
      </c>
    </row>
    <row r="38" spans="1:17" ht="14.25">
      <c r="A38" s="55"/>
      <c r="B38" s="56"/>
      <c r="C38" s="15" t="s">
        <v>58</v>
      </c>
      <c r="D38" s="26" t="s">
        <v>33</v>
      </c>
      <c r="E38" s="17">
        <v>3</v>
      </c>
      <c r="F38" s="18">
        <v>1.5</v>
      </c>
      <c r="G38" s="18">
        <v>1.5</v>
      </c>
      <c r="H38" s="18">
        <v>0</v>
      </c>
      <c r="I38" s="18">
        <v>0</v>
      </c>
      <c r="J38" s="26">
        <v>15</v>
      </c>
      <c r="K38" s="26">
        <v>15</v>
      </c>
      <c r="L38" s="17">
        <v>0</v>
      </c>
      <c r="M38" s="17"/>
      <c r="N38" s="17">
        <v>0</v>
      </c>
      <c r="O38" s="17">
        <v>30</v>
      </c>
      <c r="P38" s="19">
        <v>45</v>
      </c>
      <c r="Q38" s="22">
        <v>75</v>
      </c>
    </row>
    <row r="39" spans="1:17" ht="14.25">
      <c r="A39" s="55"/>
      <c r="B39" s="56"/>
      <c r="C39" s="15" t="s">
        <v>37</v>
      </c>
      <c r="D39" s="26" t="s">
        <v>33</v>
      </c>
      <c r="E39" s="26">
        <v>6</v>
      </c>
      <c r="F39" s="18">
        <v>3</v>
      </c>
      <c r="G39" s="18"/>
      <c r="H39" s="18">
        <v>0</v>
      </c>
      <c r="I39" s="18">
        <v>3</v>
      </c>
      <c r="J39" s="26">
        <v>30</v>
      </c>
      <c r="K39" s="26">
        <v>0</v>
      </c>
      <c r="L39" s="26">
        <v>0</v>
      </c>
      <c r="M39" s="26">
        <v>15</v>
      </c>
      <c r="N39" s="26">
        <v>30</v>
      </c>
      <c r="O39" s="26">
        <v>60</v>
      </c>
      <c r="P39" s="36">
        <v>90</v>
      </c>
      <c r="Q39" s="20">
        <v>150</v>
      </c>
    </row>
    <row r="40" spans="1:17" ht="14.25">
      <c r="A40" s="55"/>
      <c r="B40" s="56"/>
      <c r="C40" s="15" t="s">
        <v>36</v>
      </c>
      <c r="D40" s="26" t="s">
        <v>33</v>
      </c>
      <c r="E40" s="26">
        <v>6</v>
      </c>
      <c r="F40" s="18">
        <v>3</v>
      </c>
      <c r="G40" s="18">
        <v>3</v>
      </c>
      <c r="H40" s="18">
        <v>0</v>
      </c>
      <c r="I40" s="18">
        <v>0</v>
      </c>
      <c r="J40" s="18">
        <v>30</v>
      </c>
      <c r="K40" s="26">
        <v>30</v>
      </c>
      <c r="L40" s="26">
        <v>0</v>
      </c>
      <c r="M40" s="26"/>
      <c r="N40" s="26">
        <v>0</v>
      </c>
      <c r="O40" s="26">
        <v>60</v>
      </c>
      <c r="P40" s="36">
        <v>90</v>
      </c>
      <c r="Q40" s="20">
        <v>150</v>
      </c>
    </row>
    <row r="41" spans="1:17" ht="13.5">
      <c r="A41" s="55"/>
      <c r="B41" s="56"/>
      <c r="C41" s="57"/>
      <c r="D41" s="57"/>
      <c r="E41" s="31">
        <f>SUM(E35:E40)</f>
        <v>30</v>
      </c>
      <c r="F41" s="12">
        <f>SUM(F35:F40)</f>
        <v>15</v>
      </c>
      <c r="G41" s="12">
        <f>SUM(G35:G40)</f>
        <v>9</v>
      </c>
      <c r="H41" s="18">
        <f>SUM(H35:H40)</f>
        <v>0</v>
      </c>
      <c r="I41" s="12">
        <f aca="true" t="shared" si="3" ref="I41:Q41">SUM(I35:I40)</f>
        <v>6</v>
      </c>
      <c r="J41" s="31">
        <f t="shared" si="3"/>
        <v>150</v>
      </c>
      <c r="K41" s="12">
        <f t="shared" si="3"/>
        <v>90</v>
      </c>
      <c r="L41" s="12">
        <f t="shared" si="3"/>
        <v>0</v>
      </c>
      <c r="M41" s="12">
        <f t="shared" si="3"/>
        <v>45</v>
      </c>
      <c r="N41" s="12">
        <f t="shared" si="3"/>
        <v>60</v>
      </c>
      <c r="O41" s="12">
        <f t="shared" si="3"/>
        <v>300</v>
      </c>
      <c r="P41" s="12">
        <f t="shared" si="3"/>
        <v>450</v>
      </c>
      <c r="Q41" s="32">
        <f t="shared" si="3"/>
        <v>750</v>
      </c>
    </row>
    <row r="42" spans="1:17" ht="13.5">
      <c r="A42" s="55"/>
      <c r="B42" s="57"/>
      <c r="C42" s="57"/>
      <c r="D42" s="57"/>
      <c r="E42" s="24">
        <v>60</v>
      </c>
      <c r="F42" s="24"/>
      <c r="G42" s="24"/>
      <c r="H42" s="18"/>
      <c r="I42" s="24"/>
      <c r="J42" s="24"/>
      <c r="K42" s="24"/>
      <c r="L42" s="24"/>
      <c r="M42" s="24"/>
      <c r="N42" s="24"/>
      <c r="O42" s="24"/>
      <c r="P42" s="24"/>
      <c r="Q42" s="33">
        <v>1500</v>
      </c>
    </row>
    <row r="43" spans="1:17" ht="14.25">
      <c r="A43" s="55" t="s">
        <v>2</v>
      </c>
      <c r="B43" s="56" t="s">
        <v>9</v>
      </c>
      <c r="C43" s="43" t="s">
        <v>40</v>
      </c>
      <c r="D43" s="23" t="s">
        <v>33</v>
      </c>
      <c r="E43" s="44">
        <v>6</v>
      </c>
      <c r="F43" s="18">
        <v>3</v>
      </c>
      <c r="G43" s="18">
        <v>2</v>
      </c>
      <c r="H43" s="18">
        <v>0</v>
      </c>
      <c r="I43" s="18">
        <v>1</v>
      </c>
      <c r="J43" s="44">
        <v>30</v>
      </c>
      <c r="K43" s="44">
        <v>15</v>
      </c>
      <c r="L43" s="44">
        <v>0</v>
      </c>
      <c r="M43" s="44"/>
      <c r="N43" s="44">
        <v>15</v>
      </c>
      <c r="O43" s="44">
        <v>60</v>
      </c>
      <c r="P43" s="44">
        <v>90</v>
      </c>
      <c r="Q43" s="35">
        <v>150</v>
      </c>
    </row>
    <row r="44" spans="1:17" ht="14.25">
      <c r="A44" s="55"/>
      <c r="B44" s="56"/>
      <c r="C44" s="34" t="s">
        <v>69</v>
      </c>
      <c r="D44" s="23" t="s">
        <v>33</v>
      </c>
      <c r="E44" s="44">
        <v>6</v>
      </c>
      <c r="F44" s="18">
        <v>3</v>
      </c>
      <c r="G44" s="18">
        <v>2</v>
      </c>
      <c r="H44" s="12">
        <f>SUM(H37:H43)</f>
        <v>0</v>
      </c>
      <c r="I44" s="18">
        <v>1</v>
      </c>
      <c r="J44" s="17">
        <v>30</v>
      </c>
      <c r="K44" s="17">
        <v>15</v>
      </c>
      <c r="L44" s="17">
        <v>0</v>
      </c>
      <c r="M44" s="17"/>
      <c r="N44" s="17">
        <v>15</v>
      </c>
      <c r="O44" s="44">
        <v>60</v>
      </c>
      <c r="P44" s="44">
        <v>90</v>
      </c>
      <c r="Q44" s="35">
        <v>150</v>
      </c>
    </row>
    <row r="45" spans="1:17" ht="14.25">
      <c r="A45" s="55"/>
      <c r="B45" s="56"/>
      <c r="C45" s="43" t="s">
        <v>41</v>
      </c>
      <c r="D45" s="23" t="s">
        <v>33</v>
      </c>
      <c r="E45" s="44">
        <v>6</v>
      </c>
      <c r="F45" s="18">
        <v>3</v>
      </c>
      <c r="G45" s="18">
        <v>1.5</v>
      </c>
      <c r="H45" s="18">
        <v>0</v>
      </c>
      <c r="I45" s="18">
        <v>1.5</v>
      </c>
      <c r="J45" s="44">
        <v>30</v>
      </c>
      <c r="K45" s="44">
        <v>15</v>
      </c>
      <c r="L45" s="44">
        <v>0</v>
      </c>
      <c r="M45" s="44">
        <v>15</v>
      </c>
      <c r="N45" s="44">
        <v>15</v>
      </c>
      <c r="O45" s="44">
        <v>60</v>
      </c>
      <c r="P45" s="44">
        <v>90</v>
      </c>
      <c r="Q45" s="35">
        <v>150</v>
      </c>
    </row>
    <row r="46" spans="1:17" ht="14.25">
      <c r="A46" s="55"/>
      <c r="B46" s="56"/>
      <c r="C46" s="43" t="s">
        <v>70</v>
      </c>
      <c r="D46" s="23" t="s">
        <v>34</v>
      </c>
      <c r="E46" s="44">
        <v>3</v>
      </c>
      <c r="F46" s="18">
        <v>1.5</v>
      </c>
      <c r="G46" s="18">
        <v>1.5</v>
      </c>
      <c r="H46" s="18">
        <v>0</v>
      </c>
      <c r="I46" s="18">
        <v>0</v>
      </c>
      <c r="J46" s="44">
        <v>15</v>
      </c>
      <c r="K46" s="44">
        <v>15</v>
      </c>
      <c r="L46" s="44">
        <v>0</v>
      </c>
      <c r="M46" s="44"/>
      <c r="N46" s="44">
        <v>0</v>
      </c>
      <c r="O46" s="44">
        <v>30</v>
      </c>
      <c r="P46" s="44">
        <v>45</v>
      </c>
      <c r="Q46" s="35">
        <v>75</v>
      </c>
    </row>
    <row r="47" spans="1:17" ht="14.25">
      <c r="A47" s="55"/>
      <c r="B47" s="56"/>
      <c r="C47" s="43" t="s">
        <v>71</v>
      </c>
      <c r="D47" s="23" t="s">
        <v>34</v>
      </c>
      <c r="E47" s="44">
        <v>4</v>
      </c>
      <c r="F47" s="24">
        <v>3</v>
      </c>
      <c r="G47" s="24">
        <v>1</v>
      </c>
      <c r="H47" s="24">
        <v>0</v>
      </c>
      <c r="I47" s="24">
        <v>0</v>
      </c>
      <c r="J47" s="44">
        <v>30</v>
      </c>
      <c r="K47" s="44">
        <v>10</v>
      </c>
      <c r="L47" s="44">
        <v>0</v>
      </c>
      <c r="M47" s="44">
        <v>0</v>
      </c>
      <c r="N47" s="44">
        <v>40</v>
      </c>
      <c r="O47" s="44">
        <v>60</v>
      </c>
      <c r="P47" s="44">
        <v>100</v>
      </c>
      <c r="Q47" s="35">
        <v>150</v>
      </c>
    </row>
    <row r="48" spans="1:17" ht="14.25">
      <c r="A48" s="55"/>
      <c r="B48" s="56"/>
      <c r="C48" s="45" t="s">
        <v>72</v>
      </c>
      <c r="D48" s="23" t="s">
        <v>34</v>
      </c>
      <c r="E48" s="23">
        <v>6</v>
      </c>
      <c r="F48" s="23">
        <v>0</v>
      </c>
      <c r="G48" s="23">
        <v>0</v>
      </c>
      <c r="H48" s="23">
        <v>0</v>
      </c>
      <c r="I48" s="23">
        <v>6</v>
      </c>
      <c r="J48" s="23">
        <v>0</v>
      </c>
      <c r="K48" s="23">
        <v>0</v>
      </c>
      <c r="L48" s="23">
        <v>0</v>
      </c>
      <c r="M48" s="23"/>
      <c r="N48" s="23">
        <v>0</v>
      </c>
      <c r="O48" s="23">
        <v>120</v>
      </c>
      <c r="P48" s="23">
        <v>30</v>
      </c>
      <c r="Q48" s="46">
        <v>150</v>
      </c>
    </row>
    <row r="49" spans="1:17" ht="14.25">
      <c r="A49" s="55"/>
      <c r="B49" s="56"/>
      <c r="C49" s="57"/>
      <c r="D49" s="57"/>
      <c r="E49" s="38">
        <f>SUM(E43:E48)</f>
        <v>31</v>
      </c>
      <c r="F49" s="38">
        <f>SUM(F43:F48)</f>
        <v>13.5</v>
      </c>
      <c r="G49" s="38">
        <f>SUM(G43:G48)</f>
        <v>8</v>
      </c>
      <c r="H49" s="38">
        <f>SUM(H43:H48)</f>
        <v>0</v>
      </c>
      <c r="I49" s="38">
        <f aca="true" t="shared" si="4" ref="I49:Q49">SUM(I43:I48)</f>
        <v>9.5</v>
      </c>
      <c r="J49" s="38">
        <f t="shared" si="4"/>
        <v>135</v>
      </c>
      <c r="K49" s="38">
        <f t="shared" si="4"/>
        <v>70</v>
      </c>
      <c r="L49" s="38">
        <f t="shared" si="4"/>
        <v>0</v>
      </c>
      <c r="M49" s="38">
        <f t="shared" si="4"/>
        <v>15</v>
      </c>
      <c r="N49" s="38">
        <f t="shared" si="4"/>
        <v>85</v>
      </c>
      <c r="O49" s="38">
        <f t="shared" si="4"/>
        <v>390</v>
      </c>
      <c r="P49" s="38">
        <f t="shared" si="4"/>
        <v>445</v>
      </c>
      <c r="Q49" s="40">
        <f t="shared" si="4"/>
        <v>825</v>
      </c>
    </row>
    <row r="50" spans="1:17" ht="14.25">
      <c r="A50" s="55"/>
      <c r="B50" s="56"/>
      <c r="C50" s="47"/>
      <c r="D50" s="23"/>
      <c r="E50" s="44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46"/>
    </row>
    <row r="51" spans="1:17" ht="50.25">
      <c r="A51" s="55"/>
      <c r="B51" s="14" t="s">
        <v>10</v>
      </c>
      <c r="C51" s="48" t="s">
        <v>64</v>
      </c>
      <c r="D51" s="49" t="s">
        <v>33</v>
      </c>
      <c r="E51" s="49">
        <v>6</v>
      </c>
      <c r="F51" s="23">
        <v>3</v>
      </c>
      <c r="G51" s="23">
        <v>1.5</v>
      </c>
      <c r="H51" s="23">
        <v>0</v>
      </c>
      <c r="I51" s="23">
        <v>1.5</v>
      </c>
      <c r="J51" s="23">
        <v>30</v>
      </c>
      <c r="K51" s="23">
        <v>15</v>
      </c>
      <c r="L51" s="44">
        <v>0</v>
      </c>
      <c r="M51" s="44"/>
      <c r="N51" s="44">
        <v>15</v>
      </c>
      <c r="O51" s="44">
        <v>60</v>
      </c>
      <c r="P51" s="44">
        <v>90</v>
      </c>
      <c r="Q51" s="35">
        <v>150</v>
      </c>
    </row>
    <row r="52" spans="1:17" ht="14.25">
      <c r="A52" s="55"/>
      <c r="B52" s="14"/>
      <c r="C52" s="48" t="s">
        <v>42</v>
      </c>
      <c r="D52" s="49" t="s">
        <v>33</v>
      </c>
      <c r="E52" s="49">
        <v>3</v>
      </c>
      <c r="F52" s="23">
        <v>1.5</v>
      </c>
      <c r="G52" s="23"/>
      <c r="H52" s="23"/>
      <c r="I52" s="23">
        <v>1.5</v>
      </c>
      <c r="J52" s="23">
        <v>15</v>
      </c>
      <c r="K52" s="23"/>
      <c r="L52" s="44">
        <v>0</v>
      </c>
      <c r="M52" s="44"/>
      <c r="N52" s="44">
        <v>15</v>
      </c>
      <c r="O52" s="44">
        <v>30</v>
      </c>
      <c r="P52" s="44">
        <v>45</v>
      </c>
      <c r="Q52" s="35">
        <v>75</v>
      </c>
    </row>
    <row r="53" spans="1:17" ht="14.25">
      <c r="A53" s="55"/>
      <c r="B53" s="14"/>
      <c r="C53" s="48" t="s">
        <v>50</v>
      </c>
      <c r="D53" s="49" t="s">
        <v>33</v>
      </c>
      <c r="E53" s="49">
        <v>3</v>
      </c>
      <c r="F53" s="18">
        <v>1.5</v>
      </c>
      <c r="G53" s="18">
        <v>1.5</v>
      </c>
      <c r="H53" s="18">
        <v>0</v>
      </c>
      <c r="I53" s="18">
        <v>1.5</v>
      </c>
      <c r="J53" s="44">
        <v>15</v>
      </c>
      <c r="K53" s="44">
        <v>15</v>
      </c>
      <c r="L53" s="44">
        <v>0</v>
      </c>
      <c r="M53" s="44">
        <v>120</v>
      </c>
      <c r="N53" s="44">
        <v>15</v>
      </c>
      <c r="O53" s="44">
        <v>45</v>
      </c>
      <c r="P53" s="37">
        <v>67.5</v>
      </c>
      <c r="Q53" s="20">
        <v>112.5</v>
      </c>
    </row>
    <row r="54" spans="1:17" ht="14.25">
      <c r="A54" s="55"/>
      <c r="B54" s="14"/>
      <c r="C54" s="48" t="s">
        <v>65</v>
      </c>
      <c r="D54" s="50" t="s">
        <v>68</v>
      </c>
      <c r="E54" s="49">
        <v>3</v>
      </c>
      <c r="F54" s="18">
        <v>1.5</v>
      </c>
      <c r="G54" s="18">
        <v>1.5</v>
      </c>
      <c r="H54" s="18">
        <v>0</v>
      </c>
      <c r="I54" s="18">
        <v>0</v>
      </c>
      <c r="J54" s="44">
        <v>15</v>
      </c>
      <c r="K54" s="44">
        <v>15</v>
      </c>
      <c r="L54" s="44">
        <v>0</v>
      </c>
      <c r="M54" s="44"/>
      <c r="N54" s="44"/>
      <c r="O54" s="44">
        <v>30</v>
      </c>
      <c r="P54" s="37">
        <v>45</v>
      </c>
      <c r="Q54" s="20">
        <v>75</v>
      </c>
    </row>
    <row r="55" spans="1:17" ht="14.25">
      <c r="A55" s="55"/>
      <c r="B55" s="14"/>
      <c r="C55" s="48" t="s">
        <v>66</v>
      </c>
      <c r="D55" s="49" t="s">
        <v>34</v>
      </c>
      <c r="E55" s="49">
        <v>7</v>
      </c>
      <c r="F55" s="23">
        <v>0</v>
      </c>
      <c r="G55" s="23">
        <v>0</v>
      </c>
      <c r="H55" s="23">
        <v>0</v>
      </c>
      <c r="I55" s="23">
        <v>7</v>
      </c>
      <c r="J55" s="23">
        <v>0</v>
      </c>
      <c r="K55" s="23">
        <v>0</v>
      </c>
      <c r="L55" s="23">
        <v>0</v>
      </c>
      <c r="M55" s="23"/>
      <c r="N55" s="23">
        <v>0</v>
      </c>
      <c r="O55" s="23">
        <v>120</v>
      </c>
      <c r="P55" s="23">
        <v>30</v>
      </c>
      <c r="Q55" s="46">
        <v>150</v>
      </c>
    </row>
    <row r="56" spans="1:17" ht="14.25">
      <c r="A56" s="55"/>
      <c r="B56" s="14"/>
      <c r="C56" s="48" t="s">
        <v>67</v>
      </c>
      <c r="D56" s="49" t="s">
        <v>43</v>
      </c>
      <c r="E56" s="49">
        <v>7</v>
      </c>
      <c r="F56" s="23">
        <v>0</v>
      </c>
      <c r="G56" s="23">
        <v>6</v>
      </c>
      <c r="H56" s="23">
        <v>0</v>
      </c>
      <c r="I56" s="23">
        <v>0</v>
      </c>
      <c r="J56" s="23">
        <v>0</v>
      </c>
      <c r="K56" s="23">
        <v>24</v>
      </c>
      <c r="L56" s="23">
        <v>0</v>
      </c>
      <c r="M56" s="23"/>
      <c r="N56" s="23">
        <v>0</v>
      </c>
      <c r="O56" s="23">
        <v>24</v>
      </c>
      <c r="P56" s="23">
        <v>126</v>
      </c>
      <c r="Q56" s="46">
        <v>150</v>
      </c>
    </row>
    <row r="57" spans="1:17" ht="14.25">
      <c r="A57" s="55"/>
      <c r="B57" s="14"/>
      <c r="C57" s="24"/>
      <c r="D57" s="24"/>
      <c r="E57" s="38">
        <f>SUM(E50:E56)</f>
        <v>29</v>
      </c>
      <c r="F57" s="24">
        <f>SUM(F50:F56)</f>
        <v>7.5</v>
      </c>
      <c r="G57" s="24">
        <f>SUM(G50:G56)</f>
        <v>10.5</v>
      </c>
      <c r="H57" s="24">
        <f>SUM(H50:H56)</f>
        <v>0</v>
      </c>
      <c r="I57" s="24">
        <f aca="true" t="shared" si="5" ref="I57:Q57">SUM(I50:I56)</f>
        <v>11.5</v>
      </c>
      <c r="J57" s="38">
        <f t="shared" si="5"/>
        <v>75</v>
      </c>
      <c r="K57" s="51">
        <f t="shared" si="5"/>
        <v>69</v>
      </c>
      <c r="L57" s="51">
        <f t="shared" si="5"/>
        <v>0</v>
      </c>
      <c r="M57" s="51">
        <f t="shared" si="5"/>
        <v>120</v>
      </c>
      <c r="N57" s="51">
        <f t="shared" si="5"/>
        <v>45</v>
      </c>
      <c r="O57" s="51">
        <f t="shared" si="5"/>
        <v>309</v>
      </c>
      <c r="P57" s="51">
        <f t="shared" si="5"/>
        <v>403.5</v>
      </c>
      <c r="Q57" s="52">
        <f t="shared" si="5"/>
        <v>712.5</v>
      </c>
    </row>
    <row r="58" spans="1:17" ht="13.5">
      <c r="A58" s="55"/>
      <c r="B58" s="14"/>
      <c r="C58" s="57"/>
      <c r="D58" s="57"/>
      <c r="E58" s="24">
        <v>60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32">
        <v>1500</v>
      </c>
    </row>
    <row r="59" spans="1:17" ht="12.75">
      <c r="A59" s="4"/>
      <c r="B59" s="5"/>
      <c r="C59" s="6" t="s">
        <v>24</v>
      </c>
      <c r="D59" s="7"/>
      <c r="E59" s="2">
        <v>180</v>
      </c>
      <c r="F59" s="3"/>
      <c r="G59" s="3"/>
      <c r="H59" s="3"/>
      <c r="I59" s="3"/>
      <c r="J59" s="3"/>
      <c r="K59" s="3"/>
      <c r="L59" s="3"/>
      <c r="M59" s="3"/>
      <c r="N59" s="3"/>
      <c r="O59" s="10">
        <v>1884</v>
      </c>
      <c r="P59" s="10">
        <v>2616</v>
      </c>
      <c r="Q59" s="8">
        <f>SUM(O59:P59)</f>
        <v>4500</v>
      </c>
    </row>
    <row r="60" spans="1:17" ht="12.75">
      <c r="A60" s="4"/>
      <c r="B60" s="5"/>
      <c r="C60" s="54" t="s">
        <v>14</v>
      </c>
      <c r="D60" s="54"/>
      <c r="E60" s="54"/>
      <c r="F60" s="1"/>
      <c r="G60" s="1"/>
      <c r="H60" s="1"/>
      <c r="I60" s="1"/>
      <c r="J60" s="1"/>
      <c r="K60" s="1"/>
      <c r="L60" s="1"/>
      <c r="M60" s="54" t="s">
        <v>45</v>
      </c>
      <c r="N60" s="54"/>
      <c r="O60" s="54"/>
      <c r="P60" s="54"/>
      <c r="Q60" s="54"/>
    </row>
    <row r="61" spans="1:17" ht="12.75">
      <c r="A61" s="4"/>
      <c r="B61" s="5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1:17" ht="12.75">
      <c r="A62" s="4"/>
      <c r="B62" s="5"/>
      <c r="C62" s="54" t="s">
        <v>44</v>
      </c>
      <c r="D62" s="54"/>
      <c r="E62" s="9"/>
      <c r="F62" s="9"/>
      <c r="G62" s="9"/>
      <c r="H62" s="9"/>
      <c r="I62" s="9"/>
      <c r="J62" s="9"/>
      <c r="K62" s="9"/>
      <c r="L62" s="9"/>
      <c r="M62" s="9"/>
      <c r="N62" s="9"/>
      <c r="O62" s="9" t="s">
        <v>74</v>
      </c>
      <c r="P62" s="9"/>
      <c r="Q62" s="9"/>
    </row>
  </sheetData>
  <sheetProtection/>
  <mergeCells count="36">
    <mergeCell ref="C61:Q61"/>
    <mergeCell ref="C62:D62"/>
    <mergeCell ref="A43:A58"/>
    <mergeCell ref="B43:B50"/>
    <mergeCell ref="C49:D49"/>
    <mergeCell ref="C58:D58"/>
    <mergeCell ref="C60:E60"/>
    <mergeCell ref="M60:Q60"/>
    <mergeCell ref="A28:A42"/>
    <mergeCell ref="B28:B33"/>
    <mergeCell ref="B34:B41"/>
    <mergeCell ref="C34:D34"/>
    <mergeCell ref="C41:D41"/>
    <mergeCell ref="B42:D42"/>
    <mergeCell ref="Q8:Q9"/>
    <mergeCell ref="A10:A27"/>
    <mergeCell ref="B10:B17"/>
    <mergeCell ref="B18:D18"/>
    <mergeCell ref="B20:B26"/>
    <mergeCell ref="C26:D26"/>
    <mergeCell ref="B27:D27"/>
    <mergeCell ref="A7:B9"/>
    <mergeCell ref="C7:D7"/>
    <mergeCell ref="E7:L7"/>
    <mergeCell ref="N7:Q7"/>
    <mergeCell ref="C8:C9"/>
    <mergeCell ref="D8:D9"/>
    <mergeCell ref="E8:I8"/>
    <mergeCell ref="J8:O8"/>
    <mergeCell ref="P8:P9"/>
    <mergeCell ref="A1:Q1"/>
    <mergeCell ref="A2:Q2"/>
    <mergeCell ref="A3:Q3"/>
    <mergeCell ref="A4:Q4"/>
    <mergeCell ref="A5:Q5"/>
    <mergeCell ref="A6:Q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Anisa</cp:lastModifiedBy>
  <cp:lastPrinted>2020-11-25T13:11:05Z</cp:lastPrinted>
  <dcterms:created xsi:type="dcterms:W3CDTF">2014-07-24T15:08:44Z</dcterms:created>
  <dcterms:modified xsi:type="dcterms:W3CDTF">2020-12-03T14:43:32Z</dcterms:modified>
  <cp:category/>
  <cp:version/>
  <cp:contentType/>
  <cp:contentStatus/>
</cp:coreProperties>
</file>